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545" windowHeight="7575" activeTab="3"/>
  </bookViews>
  <sheets>
    <sheet name="23通信" sheetId="1" r:id="rId1"/>
    <sheet name="23信号" sheetId="2" r:id="rId2"/>
    <sheet name="23微波" sheetId="3" r:id="rId3"/>
    <sheet name="23电路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<sst xmlns="http://schemas.openxmlformats.org/spreadsheetml/2006/main" count="186" uniqueCount="14">
  <si>
    <t>学号</t>
  </si>
  <si>
    <t>学院</t>
  </si>
  <si>
    <t>专业</t>
  </si>
  <si>
    <t>规格化平均成绩</t>
  </si>
  <si>
    <t>专业排名（共72人）</t>
  </si>
  <si>
    <t>比例</t>
  </si>
  <si>
    <t>信息科学与工程学院</t>
  </si>
  <si>
    <t>信息与通信工程(081000)</t>
  </si>
  <si>
    <t>电子信息(085400)</t>
  </si>
  <si>
    <t>专业排名（共17人）</t>
  </si>
  <si>
    <t>专业排名（共71人）</t>
  </si>
  <si>
    <t>电磁场与微波技术(080904)</t>
  </si>
  <si>
    <t>通信工程（含宽带网络、移动通信等）(085402)</t>
  </si>
  <si>
    <t>专业排名（共5人）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</si>
</sst>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%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10" fillId="4" borderId="6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workbookViewId="0">
      <selection activeCell="A1" sqref="$A1:$XFD1"/>
    </sheetView>
  </sheetViews>
  <sheetFormatPr defaultColWidth="9" defaultRowHeight="13.5" outlineLevelCol="5"/>
  <cols>
    <col min="1" max="1" width="9" style="7"/>
    <col min="2" max="2" width="19.75" style="7" customWidth="1"/>
    <col min="3" max="3" width="23.125" style="7" customWidth="1"/>
    <col min="4" max="4" width="9" style="7"/>
    <col min="5" max="5" width="10.375" style="7" customWidth="1"/>
    <col min="6" max="6" width="12.625" style="8"/>
  </cols>
  <sheetData>
    <row r="1" s="6" customFormat="1" ht="27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</row>
    <row r="2" spans="1:6">
      <c r="A2" s="4">
        <v>238263</v>
      </c>
      <c r="B2" s="4" t="s">
        <v>6</v>
      </c>
      <c r="C2" s="4" t="s">
        <v>7</v>
      </c>
      <c r="D2" s="4">
        <v>89.27</v>
      </c>
      <c r="E2" s="4">
        <v>1</v>
      </c>
      <c r="F2" s="5">
        <f>E2/72</f>
        <v>0.0138888888888889</v>
      </c>
    </row>
    <row r="3" spans="1:6">
      <c r="A3" s="4">
        <v>238278</v>
      </c>
      <c r="B3" s="4" t="s">
        <v>6</v>
      </c>
      <c r="C3" s="4" t="s">
        <v>7</v>
      </c>
      <c r="D3" s="4">
        <v>87.42</v>
      </c>
      <c r="E3" s="4">
        <v>2</v>
      </c>
      <c r="F3" s="5">
        <f t="shared" ref="F3:F37" si="0">E3/72</f>
        <v>0.0277777777777778</v>
      </c>
    </row>
    <row r="4" spans="1:6">
      <c r="A4" s="4">
        <v>238279</v>
      </c>
      <c r="B4" s="4" t="s">
        <v>6</v>
      </c>
      <c r="C4" s="4" t="s">
        <v>7</v>
      </c>
      <c r="D4" s="4">
        <v>85.05</v>
      </c>
      <c r="E4" s="4">
        <v>3</v>
      </c>
      <c r="F4" s="5">
        <f t="shared" si="0"/>
        <v>0.0416666666666667</v>
      </c>
    </row>
    <row r="5" spans="1:6">
      <c r="A5" s="4">
        <v>238226</v>
      </c>
      <c r="B5" s="4" t="s">
        <v>6</v>
      </c>
      <c r="C5" s="4" t="s">
        <v>8</v>
      </c>
      <c r="D5" s="4">
        <v>84</v>
      </c>
      <c r="E5" s="4">
        <v>4</v>
      </c>
      <c r="F5" s="5">
        <f t="shared" si="0"/>
        <v>0.0555555555555556</v>
      </c>
    </row>
    <row r="6" spans="1:6">
      <c r="A6" s="4">
        <v>238273</v>
      </c>
      <c r="B6" s="4" t="s">
        <v>6</v>
      </c>
      <c r="C6" s="4" t="s">
        <v>7</v>
      </c>
      <c r="D6" s="4">
        <v>84</v>
      </c>
      <c r="E6" s="4">
        <v>5</v>
      </c>
      <c r="F6" s="5">
        <f t="shared" si="0"/>
        <v>0.0694444444444444</v>
      </c>
    </row>
    <row r="7" spans="1:6">
      <c r="A7" s="4">
        <v>238284</v>
      </c>
      <c r="B7" s="4" t="s">
        <v>6</v>
      </c>
      <c r="C7" s="4" t="s">
        <v>8</v>
      </c>
      <c r="D7" s="4">
        <v>83.89</v>
      </c>
      <c r="E7" s="4">
        <v>6</v>
      </c>
      <c r="F7" s="5">
        <f t="shared" si="0"/>
        <v>0.0833333333333333</v>
      </c>
    </row>
    <row r="8" spans="1:6">
      <c r="A8" s="4">
        <v>238220</v>
      </c>
      <c r="B8" s="4" t="s">
        <v>6</v>
      </c>
      <c r="C8" s="4" t="s">
        <v>8</v>
      </c>
      <c r="D8" s="4">
        <v>83.7</v>
      </c>
      <c r="E8" s="4">
        <v>7</v>
      </c>
      <c r="F8" s="5">
        <f t="shared" si="0"/>
        <v>0.0972222222222222</v>
      </c>
    </row>
    <row r="9" spans="1:6">
      <c r="A9" s="4">
        <v>238260</v>
      </c>
      <c r="B9" s="4" t="s">
        <v>6</v>
      </c>
      <c r="C9" s="4" t="s">
        <v>7</v>
      </c>
      <c r="D9" s="4">
        <v>83.58</v>
      </c>
      <c r="E9" s="4">
        <v>8</v>
      </c>
      <c r="F9" s="5">
        <f t="shared" si="0"/>
        <v>0.111111111111111</v>
      </c>
    </row>
    <row r="10" spans="1:6">
      <c r="A10" s="4">
        <v>238269</v>
      </c>
      <c r="B10" s="4" t="s">
        <v>6</v>
      </c>
      <c r="C10" s="4" t="s">
        <v>7</v>
      </c>
      <c r="D10" s="4">
        <v>83.42</v>
      </c>
      <c r="E10" s="4">
        <v>9</v>
      </c>
      <c r="F10" s="5">
        <f t="shared" si="0"/>
        <v>0.125</v>
      </c>
    </row>
    <row r="11" spans="1:6">
      <c r="A11" s="4">
        <v>238291</v>
      </c>
      <c r="B11" s="4" t="s">
        <v>6</v>
      </c>
      <c r="C11" s="4" t="s">
        <v>8</v>
      </c>
      <c r="D11" s="4">
        <v>83.4</v>
      </c>
      <c r="E11" s="4">
        <v>10</v>
      </c>
      <c r="F11" s="5">
        <f t="shared" si="0"/>
        <v>0.138888888888889</v>
      </c>
    </row>
    <row r="12" spans="1:6">
      <c r="A12" s="4">
        <v>238274</v>
      </c>
      <c r="B12" s="4" t="s">
        <v>6</v>
      </c>
      <c r="C12" s="4" t="s">
        <v>7</v>
      </c>
      <c r="D12" s="4">
        <v>83.26</v>
      </c>
      <c r="E12" s="4">
        <v>11</v>
      </c>
      <c r="F12" s="5">
        <f t="shared" si="0"/>
        <v>0.152777777777778</v>
      </c>
    </row>
    <row r="13" spans="1:6">
      <c r="A13" s="4">
        <v>239405</v>
      </c>
      <c r="B13" s="4" t="s">
        <v>6</v>
      </c>
      <c r="C13" s="4" t="s">
        <v>7</v>
      </c>
      <c r="D13" s="4">
        <v>83</v>
      </c>
      <c r="E13" s="4">
        <v>12</v>
      </c>
      <c r="F13" s="5">
        <f t="shared" si="0"/>
        <v>0.166666666666667</v>
      </c>
    </row>
    <row r="14" spans="1:6">
      <c r="A14" s="4">
        <v>238257</v>
      </c>
      <c r="B14" s="4" t="s">
        <v>6</v>
      </c>
      <c r="C14" s="4" t="s">
        <v>7</v>
      </c>
      <c r="D14" s="4">
        <v>82.5</v>
      </c>
      <c r="E14" s="4">
        <v>13</v>
      </c>
      <c r="F14" s="5">
        <f t="shared" si="0"/>
        <v>0.180555555555556</v>
      </c>
    </row>
    <row r="15" spans="1:6">
      <c r="A15" s="4">
        <v>238212</v>
      </c>
      <c r="B15" s="4" t="s">
        <v>6</v>
      </c>
      <c r="C15" s="4" t="s">
        <v>7</v>
      </c>
      <c r="D15" s="4">
        <v>82.5</v>
      </c>
      <c r="E15" s="4">
        <v>14</v>
      </c>
      <c r="F15" s="5">
        <f t="shared" si="0"/>
        <v>0.194444444444444</v>
      </c>
    </row>
    <row r="16" spans="1:6">
      <c r="A16" s="4">
        <v>238271</v>
      </c>
      <c r="B16" s="4" t="s">
        <v>6</v>
      </c>
      <c r="C16" s="4" t="s">
        <v>7</v>
      </c>
      <c r="D16" s="4">
        <v>82.4</v>
      </c>
      <c r="E16" s="4">
        <v>15</v>
      </c>
      <c r="F16" s="5">
        <f t="shared" si="0"/>
        <v>0.208333333333333</v>
      </c>
    </row>
    <row r="17" spans="1:6">
      <c r="A17" s="4">
        <v>238223</v>
      </c>
      <c r="B17" s="4" t="s">
        <v>6</v>
      </c>
      <c r="C17" s="4" t="s">
        <v>8</v>
      </c>
      <c r="D17" s="4">
        <v>82.4</v>
      </c>
      <c r="E17" s="4">
        <v>16</v>
      </c>
      <c r="F17" s="5">
        <f t="shared" si="0"/>
        <v>0.222222222222222</v>
      </c>
    </row>
    <row r="18" spans="1:6">
      <c r="A18" s="4">
        <v>238282</v>
      </c>
      <c r="B18" s="4" t="s">
        <v>6</v>
      </c>
      <c r="C18" s="4" t="s">
        <v>7</v>
      </c>
      <c r="D18" s="4">
        <v>82.37</v>
      </c>
      <c r="E18" s="4">
        <v>17</v>
      </c>
      <c r="F18" s="5">
        <f t="shared" si="0"/>
        <v>0.236111111111111</v>
      </c>
    </row>
    <row r="19" spans="1:6">
      <c r="A19" s="4">
        <v>239439</v>
      </c>
      <c r="B19" s="4" t="s">
        <v>6</v>
      </c>
      <c r="C19" s="4" t="s">
        <v>7</v>
      </c>
      <c r="D19" s="4">
        <v>82.1</v>
      </c>
      <c r="E19" s="4">
        <v>18</v>
      </c>
      <c r="F19" s="5">
        <f t="shared" si="0"/>
        <v>0.25</v>
      </c>
    </row>
    <row r="20" spans="1:6">
      <c r="A20" s="4">
        <v>238231</v>
      </c>
      <c r="B20" s="4" t="s">
        <v>6</v>
      </c>
      <c r="C20" s="4" t="s">
        <v>8</v>
      </c>
      <c r="D20" s="4">
        <v>81.8</v>
      </c>
      <c r="E20" s="4">
        <v>19</v>
      </c>
      <c r="F20" s="5">
        <f t="shared" si="0"/>
        <v>0.263888888888889</v>
      </c>
    </row>
    <row r="21" spans="1:6">
      <c r="A21" s="4">
        <v>238201</v>
      </c>
      <c r="B21" s="4" t="s">
        <v>6</v>
      </c>
      <c r="C21" s="4" t="s">
        <v>7</v>
      </c>
      <c r="D21" s="4">
        <v>81.8</v>
      </c>
      <c r="E21" s="4">
        <v>20</v>
      </c>
      <c r="F21" s="5">
        <f t="shared" si="0"/>
        <v>0.277777777777778</v>
      </c>
    </row>
    <row r="22" spans="1:6">
      <c r="A22" s="4">
        <v>239437</v>
      </c>
      <c r="B22" s="4" t="s">
        <v>6</v>
      </c>
      <c r="C22" s="4" t="s">
        <v>7</v>
      </c>
      <c r="D22" s="4">
        <v>81.7</v>
      </c>
      <c r="E22" s="4">
        <v>21</v>
      </c>
      <c r="F22" s="5">
        <f t="shared" si="0"/>
        <v>0.291666666666667</v>
      </c>
    </row>
    <row r="23" spans="1:6">
      <c r="A23" s="4">
        <v>238304</v>
      </c>
      <c r="B23" s="4" t="s">
        <v>6</v>
      </c>
      <c r="C23" s="4" t="s">
        <v>8</v>
      </c>
      <c r="D23" s="4">
        <v>81.56</v>
      </c>
      <c r="E23" s="4">
        <v>22</v>
      </c>
      <c r="F23" s="5">
        <f t="shared" si="0"/>
        <v>0.305555555555556</v>
      </c>
    </row>
    <row r="24" spans="1:6">
      <c r="A24" s="4">
        <v>238208</v>
      </c>
      <c r="B24" s="4" t="s">
        <v>6</v>
      </c>
      <c r="C24" s="4" t="s">
        <v>7</v>
      </c>
      <c r="D24" s="4">
        <v>81.5</v>
      </c>
      <c r="E24" s="4">
        <v>23</v>
      </c>
      <c r="F24" s="5">
        <f t="shared" si="0"/>
        <v>0.319444444444444</v>
      </c>
    </row>
    <row r="25" spans="1:6">
      <c r="A25" s="4">
        <v>238286</v>
      </c>
      <c r="B25" s="4" t="s">
        <v>6</v>
      </c>
      <c r="C25" s="4" t="s">
        <v>8</v>
      </c>
      <c r="D25" s="4">
        <v>81.5</v>
      </c>
      <c r="E25" s="4">
        <v>24</v>
      </c>
      <c r="F25" s="5">
        <f t="shared" si="0"/>
        <v>0.333333333333333</v>
      </c>
    </row>
    <row r="26" spans="1:6">
      <c r="A26" s="4">
        <v>238300</v>
      </c>
      <c r="B26" s="4" t="s">
        <v>6</v>
      </c>
      <c r="C26" s="4" t="s">
        <v>8</v>
      </c>
      <c r="D26" s="4">
        <v>81.5</v>
      </c>
      <c r="E26" s="4">
        <v>25</v>
      </c>
      <c r="F26" s="5">
        <f t="shared" si="0"/>
        <v>0.347222222222222</v>
      </c>
    </row>
    <row r="27" spans="1:6">
      <c r="A27" s="4">
        <v>238209</v>
      </c>
      <c r="B27" s="4" t="s">
        <v>6</v>
      </c>
      <c r="C27" s="4" t="s">
        <v>7</v>
      </c>
      <c r="D27" s="4">
        <v>81.4</v>
      </c>
      <c r="E27" s="4">
        <v>26</v>
      </c>
      <c r="F27" s="5">
        <f t="shared" si="0"/>
        <v>0.361111111111111</v>
      </c>
    </row>
    <row r="28" spans="1:6">
      <c r="A28" s="4">
        <v>239386</v>
      </c>
      <c r="B28" s="4" t="s">
        <v>6</v>
      </c>
      <c r="C28" s="4" t="s">
        <v>7</v>
      </c>
      <c r="D28" s="4">
        <v>81.3</v>
      </c>
      <c r="E28" s="4">
        <v>27</v>
      </c>
      <c r="F28" s="5">
        <f t="shared" si="0"/>
        <v>0.375</v>
      </c>
    </row>
    <row r="29" spans="1:6">
      <c r="A29" s="4">
        <v>239415</v>
      </c>
      <c r="B29" s="4" t="s">
        <v>6</v>
      </c>
      <c r="C29" s="4" t="s">
        <v>8</v>
      </c>
      <c r="D29" s="4">
        <v>81.3</v>
      </c>
      <c r="E29" s="4">
        <v>28</v>
      </c>
      <c r="F29" s="5">
        <f t="shared" si="0"/>
        <v>0.388888888888889</v>
      </c>
    </row>
    <row r="30" spans="1:6">
      <c r="A30" s="4">
        <v>239427</v>
      </c>
      <c r="B30" s="4" t="s">
        <v>6</v>
      </c>
      <c r="C30" s="4" t="s">
        <v>8</v>
      </c>
      <c r="D30" s="4">
        <v>81.1</v>
      </c>
      <c r="E30" s="4">
        <v>29</v>
      </c>
      <c r="F30" s="5">
        <f t="shared" si="0"/>
        <v>0.402777777777778</v>
      </c>
    </row>
    <row r="31" spans="1:6">
      <c r="A31" s="4">
        <v>238221</v>
      </c>
      <c r="B31" s="4" t="s">
        <v>6</v>
      </c>
      <c r="C31" s="4" t="s">
        <v>8</v>
      </c>
      <c r="D31" s="4">
        <v>81.1</v>
      </c>
      <c r="E31" s="4">
        <v>30</v>
      </c>
      <c r="F31" s="5">
        <f t="shared" si="0"/>
        <v>0.416666666666667</v>
      </c>
    </row>
    <row r="32" spans="1:6">
      <c r="A32" s="4">
        <v>239426</v>
      </c>
      <c r="B32" s="4" t="s">
        <v>6</v>
      </c>
      <c r="C32" s="4" t="s">
        <v>7</v>
      </c>
      <c r="D32" s="4">
        <v>81.1</v>
      </c>
      <c r="E32" s="4">
        <v>31</v>
      </c>
      <c r="F32" s="5">
        <f t="shared" si="0"/>
        <v>0.430555555555556</v>
      </c>
    </row>
    <row r="33" spans="1:6">
      <c r="A33" s="4">
        <v>238202</v>
      </c>
      <c r="B33" s="4" t="s">
        <v>6</v>
      </c>
      <c r="C33" s="4" t="s">
        <v>7</v>
      </c>
      <c r="D33" s="4">
        <v>81</v>
      </c>
      <c r="E33" s="4">
        <v>32</v>
      </c>
      <c r="F33" s="5">
        <f t="shared" si="0"/>
        <v>0.444444444444444</v>
      </c>
    </row>
    <row r="34" spans="1:6">
      <c r="A34" s="4">
        <v>239436</v>
      </c>
      <c r="B34" s="4" t="s">
        <v>6</v>
      </c>
      <c r="C34" s="4" t="s">
        <v>7</v>
      </c>
      <c r="D34" s="4">
        <v>80.8</v>
      </c>
      <c r="E34" s="4">
        <v>33</v>
      </c>
      <c r="F34" s="5">
        <f t="shared" si="0"/>
        <v>0.458333333333333</v>
      </c>
    </row>
    <row r="35" spans="1:6">
      <c r="A35" s="4">
        <v>238195</v>
      </c>
      <c r="B35" s="4" t="s">
        <v>6</v>
      </c>
      <c r="C35" s="4" t="s">
        <v>7</v>
      </c>
      <c r="D35" s="4">
        <v>80.7</v>
      </c>
      <c r="E35" s="4">
        <v>34</v>
      </c>
      <c r="F35" s="5">
        <f t="shared" si="0"/>
        <v>0.472222222222222</v>
      </c>
    </row>
    <row r="36" spans="1:6">
      <c r="A36" s="4">
        <v>238272</v>
      </c>
      <c r="B36" s="4" t="s">
        <v>6</v>
      </c>
      <c r="C36" s="4" t="s">
        <v>7</v>
      </c>
      <c r="D36" s="4">
        <v>80.63</v>
      </c>
      <c r="E36" s="4">
        <v>35</v>
      </c>
      <c r="F36" s="5">
        <f t="shared" si="0"/>
        <v>0.486111111111111</v>
      </c>
    </row>
    <row r="37" spans="1:6">
      <c r="A37" s="4">
        <v>238230</v>
      </c>
      <c r="B37" s="4" t="s">
        <v>6</v>
      </c>
      <c r="C37" s="4" t="s">
        <v>8</v>
      </c>
      <c r="D37" s="4">
        <v>80.6</v>
      </c>
      <c r="E37" s="4">
        <v>36</v>
      </c>
      <c r="F37" s="5">
        <f t="shared" si="0"/>
        <v>0.5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A1" sqref="A1:F1"/>
    </sheetView>
  </sheetViews>
  <sheetFormatPr defaultColWidth="9" defaultRowHeight="13.5" outlineLevelCol="5"/>
  <cols>
    <col min="2" max="2" width="19.5" customWidth="1"/>
    <col min="3" max="3" width="23.875" customWidth="1"/>
    <col min="5" max="5" width="11.375" customWidth="1"/>
    <col min="6" max="6" width="12.625" style="1"/>
  </cols>
  <sheetData>
    <row r="1" s="6" customFormat="1" ht="27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9</v>
      </c>
      <c r="F1" s="3" t="s">
        <v>5</v>
      </c>
    </row>
    <row r="2" spans="1:6">
      <c r="A2" s="4">
        <v>239406</v>
      </c>
      <c r="B2" s="4" t="s">
        <v>6</v>
      </c>
      <c r="C2" s="4" t="s">
        <v>7</v>
      </c>
      <c r="D2" s="4">
        <v>82.2</v>
      </c>
      <c r="E2" s="4">
        <v>1</v>
      </c>
      <c r="F2" s="5">
        <f>E2/17</f>
        <v>0.0588235294117647</v>
      </c>
    </row>
    <row r="3" spans="1:6">
      <c r="A3" s="4">
        <v>238198</v>
      </c>
      <c r="B3" s="4" t="s">
        <v>6</v>
      </c>
      <c r="C3" s="4" t="s">
        <v>7</v>
      </c>
      <c r="D3" s="4">
        <v>82.1</v>
      </c>
      <c r="E3" s="4">
        <v>2</v>
      </c>
      <c r="F3" s="5">
        <f t="shared" ref="F3:F18" si="0">E3/17</f>
        <v>0.117647058823529</v>
      </c>
    </row>
    <row r="4" spans="1:6">
      <c r="A4" s="4">
        <v>238301</v>
      </c>
      <c r="B4" s="4" t="s">
        <v>6</v>
      </c>
      <c r="C4" s="4" t="s">
        <v>8</v>
      </c>
      <c r="D4" s="4">
        <v>81.7</v>
      </c>
      <c r="E4" s="4">
        <v>3</v>
      </c>
      <c r="F4" s="5">
        <f t="shared" si="0"/>
        <v>0.176470588235294</v>
      </c>
    </row>
    <row r="5" spans="1:6">
      <c r="A5" s="4">
        <v>239392</v>
      </c>
      <c r="B5" s="4" t="s">
        <v>6</v>
      </c>
      <c r="C5" s="4" t="s">
        <v>8</v>
      </c>
      <c r="D5" s="4">
        <v>81.44</v>
      </c>
      <c r="E5" s="4">
        <v>4</v>
      </c>
      <c r="F5" s="5">
        <f t="shared" si="0"/>
        <v>0.235294117647059</v>
      </c>
    </row>
    <row r="6" spans="1:6">
      <c r="A6" s="4">
        <v>238267</v>
      </c>
      <c r="B6" s="4" t="s">
        <v>6</v>
      </c>
      <c r="C6" s="4" t="s">
        <v>7</v>
      </c>
      <c r="D6" s="4">
        <v>81.4</v>
      </c>
      <c r="E6" s="4">
        <v>5</v>
      </c>
      <c r="F6" s="5">
        <f t="shared" si="0"/>
        <v>0.294117647058824</v>
      </c>
    </row>
    <row r="7" spans="1:6">
      <c r="A7" s="4">
        <v>238270</v>
      </c>
      <c r="B7" s="4" t="s">
        <v>6</v>
      </c>
      <c r="C7" s="4" t="s">
        <v>7</v>
      </c>
      <c r="D7" s="4">
        <v>81.26</v>
      </c>
      <c r="E7" s="4">
        <v>6</v>
      </c>
      <c r="F7" s="5">
        <f t="shared" si="0"/>
        <v>0.352941176470588</v>
      </c>
    </row>
    <row r="8" spans="1:6">
      <c r="A8" s="4">
        <v>238204</v>
      </c>
      <c r="B8" s="4" t="s">
        <v>6</v>
      </c>
      <c r="C8" s="4" t="s">
        <v>7</v>
      </c>
      <c r="D8" s="4">
        <v>81</v>
      </c>
      <c r="E8" s="4">
        <v>7</v>
      </c>
      <c r="F8" s="5">
        <f t="shared" si="0"/>
        <v>0.411764705882353</v>
      </c>
    </row>
    <row r="9" spans="1:6">
      <c r="A9" s="4">
        <v>239410</v>
      </c>
      <c r="B9" s="4" t="s">
        <v>6</v>
      </c>
      <c r="C9" s="4" t="s">
        <v>7</v>
      </c>
      <c r="D9" s="4">
        <v>80.6</v>
      </c>
      <c r="E9" s="4">
        <v>8</v>
      </c>
      <c r="F9" s="5">
        <f t="shared" si="0"/>
        <v>0.470588235294118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6"/>
  <sheetViews>
    <sheetView workbookViewId="0">
      <selection activeCell="A1" sqref="A1:F1"/>
    </sheetView>
  </sheetViews>
  <sheetFormatPr defaultColWidth="9" defaultRowHeight="13.5" outlineLevelCol="5"/>
  <cols>
    <col min="2" max="2" width="18.125" customWidth="1"/>
    <col min="3" max="3" width="42.5" customWidth="1"/>
    <col min="5" max="5" width="11.75" customWidth="1"/>
    <col min="6" max="6" width="12.625" style="1"/>
  </cols>
  <sheetData>
    <row r="1" ht="27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10</v>
      </c>
      <c r="F1" s="3" t="s">
        <v>5</v>
      </c>
    </row>
    <row r="2" spans="1:6">
      <c r="A2" s="4">
        <v>238241</v>
      </c>
      <c r="B2" s="4" t="s">
        <v>6</v>
      </c>
      <c r="C2" s="4" t="s">
        <v>11</v>
      </c>
      <c r="D2" s="4">
        <v>86</v>
      </c>
      <c r="E2" s="4">
        <v>1</v>
      </c>
      <c r="F2" s="5">
        <f>E2/71</f>
        <v>0.0140845070422535</v>
      </c>
    </row>
    <row r="3" spans="1:6">
      <c r="A3" s="4">
        <v>238192</v>
      </c>
      <c r="B3" s="4" t="s">
        <v>6</v>
      </c>
      <c r="C3" s="4" t="s">
        <v>11</v>
      </c>
      <c r="D3" s="4">
        <v>85.56</v>
      </c>
      <c r="E3" s="4">
        <v>2</v>
      </c>
      <c r="F3" s="5">
        <f t="shared" ref="F3:F36" si="0">E3/71</f>
        <v>0.028169014084507</v>
      </c>
    </row>
    <row r="4" spans="1:6">
      <c r="A4" s="4">
        <v>238255</v>
      </c>
      <c r="B4" s="4" t="s">
        <v>6</v>
      </c>
      <c r="C4" s="4" t="s">
        <v>11</v>
      </c>
      <c r="D4" s="4">
        <v>84.67</v>
      </c>
      <c r="E4" s="4">
        <v>3</v>
      </c>
      <c r="F4" s="5">
        <f t="shared" si="0"/>
        <v>0.0422535211267606</v>
      </c>
    </row>
    <row r="5" spans="1:6">
      <c r="A5" s="4">
        <v>238184</v>
      </c>
      <c r="B5" s="4" t="s">
        <v>6</v>
      </c>
      <c r="C5" s="4" t="s">
        <v>11</v>
      </c>
      <c r="D5" s="4">
        <v>84.22</v>
      </c>
      <c r="E5" s="4">
        <v>4</v>
      </c>
      <c r="F5" s="5">
        <f t="shared" si="0"/>
        <v>0.0563380281690141</v>
      </c>
    </row>
    <row r="6" spans="1:6">
      <c r="A6" s="4">
        <v>238244</v>
      </c>
      <c r="B6" s="4" t="s">
        <v>6</v>
      </c>
      <c r="C6" s="4" t="s">
        <v>11</v>
      </c>
      <c r="D6" s="4">
        <v>83.17</v>
      </c>
      <c r="E6" s="4">
        <v>5</v>
      </c>
      <c r="F6" s="5">
        <f t="shared" si="0"/>
        <v>0.0704225352112676</v>
      </c>
    </row>
    <row r="7" spans="1:6">
      <c r="A7" s="4">
        <v>238233</v>
      </c>
      <c r="B7" s="4" t="s">
        <v>6</v>
      </c>
      <c r="C7" s="4" t="s">
        <v>8</v>
      </c>
      <c r="D7" s="4">
        <v>83.11</v>
      </c>
      <c r="E7" s="4">
        <v>6</v>
      </c>
      <c r="F7" s="5">
        <f t="shared" si="0"/>
        <v>0.0845070422535211</v>
      </c>
    </row>
    <row r="8" spans="1:6">
      <c r="A8" s="4">
        <v>238243</v>
      </c>
      <c r="B8" s="4" t="s">
        <v>6</v>
      </c>
      <c r="C8" s="4" t="s">
        <v>11</v>
      </c>
      <c r="D8" s="4">
        <v>83.11</v>
      </c>
      <c r="E8" s="4">
        <v>7</v>
      </c>
      <c r="F8" s="5">
        <f t="shared" si="0"/>
        <v>0.0985915492957746</v>
      </c>
    </row>
    <row r="9" spans="1:6">
      <c r="A9" s="4">
        <v>238250</v>
      </c>
      <c r="B9" s="4" t="s">
        <v>6</v>
      </c>
      <c r="C9" s="4" t="s">
        <v>11</v>
      </c>
      <c r="D9" s="4">
        <v>83.09</v>
      </c>
      <c r="E9" s="4">
        <v>8</v>
      </c>
      <c r="F9" s="5">
        <f t="shared" si="0"/>
        <v>0.112676056338028</v>
      </c>
    </row>
    <row r="10" spans="1:6">
      <c r="A10" s="4">
        <v>238293</v>
      </c>
      <c r="B10" s="4" t="s">
        <v>6</v>
      </c>
      <c r="C10" s="4" t="s">
        <v>8</v>
      </c>
      <c r="D10" s="4">
        <v>83</v>
      </c>
      <c r="E10" s="4">
        <v>9</v>
      </c>
      <c r="F10" s="5">
        <f t="shared" si="0"/>
        <v>0.126760563380282</v>
      </c>
    </row>
    <row r="11" spans="1:6">
      <c r="A11" s="4">
        <v>238302</v>
      </c>
      <c r="B11" s="4" t="s">
        <v>6</v>
      </c>
      <c r="C11" s="4" t="s">
        <v>8</v>
      </c>
      <c r="D11" s="4">
        <v>82.9</v>
      </c>
      <c r="E11" s="4">
        <v>10</v>
      </c>
      <c r="F11" s="5">
        <f t="shared" si="0"/>
        <v>0.140845070422535</v>
      </c>
    </row>
    <row r="12" spans="1:6">
      <c r="A12" s="4">
        <v>238177</v>
      </c>
      <c r="B12" s="4" t="s">
        <v>6</v>
      </c>
      <c r="C12" s="4" t="s">
        <v>11</v>
      </c>
      <c r="D12" s="4">
        <v>82.67</v>
      </c>
      <c r="E12" s="4">
        <v>11</v>
      </c>
      <c r="F12" s="5">
        <f t="shared" si="0"/>
        <v>0.154929577464789</v>
      </c>
    </row>
    <row r="13" spans="1:6">
      <c r="A13" s="4">
        <v>238253</v>
      </c>
      <c r="B13" s="4" t="s">
        <v>6</v>
      </c>
      <c r="C13" s="4" t="s">
        <v>11</v>
      </c>
      <c r="D13" s="4">
        <v>82.44</v>
      </c>
      <c r="E13" s="4">
        <v>12</v>
      </c>
      <c r="F13" s="5">
        <f t="shared" si="0"/>
        <v>0.169014084507042</v>
      </c>
    </row>
    <row r="14" spans="1:6">
      <c r="A14" s="4">
        <v>239433</v>
      </c>
      <c r="B14" s="4" t="s">
        <v>6</v>
      </c>
      <c r="C14" s="4" t="s">
        <v>8</v>
      </c>
      <c r="D14" s="4">
        <v>82.25</v>
      </c>
      <c r="E14" s="4">
        <v>13</v>
      </c>
      <c r="F14" s="5">
        <f t="shared" si="0"/>
        <v>0.183098591549296</v>
      </c>
    </row>
    <row r="15" spans="1:6">
      <c r="A15" s="4">
        <v>238176</v>
      </c>
      <c r="B15" s="4" t="s">
        <v>6</v>
      </c>
      <c r="C15" s="4" t="s">
        <v>11</v>
      </c>
      <c r="D15" s="4">
        <v>82.22</v>
      </c>
      <c r="E15" s="4">
        <v>14</v>
      </c>
      <c r="F15" s="5">
        <f t="shared" si="0"/>
        <v>0.197183098591549</v>
      </c>
    </row>
    <row r="16" spans="1:6">
      <c r="A16" s="4">
        <v>239429</v>
      </c>
      <c r="B16" s="4" t="s">
        <v>6</v>
      </c>
      <c r="C16" s="4" t="s">
        <v>11</v>
      </c>
      <c r="D16" s="4">
        <v>82.18</v>
      </c>
      <c r="E16" s="4">
        <v>15</v>
      </c>
      <c r="F16" s="5">
        <f t="shared" si="0"/>
        <v>0.211267605633803</v>
      </c>
    </row>
    <row r="17" spans="1:6">
      <c r="A17" s="4">
        <v>238246</v>
      </c>
      <c r="B17" s="4" t="s">
        <v>6</v>
      </c>
      <c r="C17" s="4" t="s">
        <v>11</v>
      </c>
      <c r="D17" s="4">
        <v>82.11</v>
      </c>
      <c r="E17" s="4">
        <v>16</v>
      </c>
      <c r="F17" s="5">
        <f t="shared" si="0"/>
        <v>0.225352112676056</v>
      </c>
    </row>
    <row r="18" spans="1:6">
      <c r="A18" s="4">
        <v>238175</v>
      </c>
      <c r="B18" s="4" t="s">
        <v>6</v>
      </c>
      <c r="C18" s="4" t="s">
        <v>11</v>
      </c>
      <c r="D18" s="4">
        <v>82</v>
      </c>
      <c r="E18" s="4">
        <v>17</v>
      </c>
      <c r="F18" s="5">
        <f t="shared" si="0"/>
        <v>0.23943661971831</v>
      </c>
    </row>
    <row r="19" spans="1:6">
      <c r="A19" s="4">
        <v>238289</v>
      </c>
      <c r="B19" s="4" t="s">
        <v>6</v>
      </c>
      <c r="C19" s="4" t="s">
        <v>12</v>
      </c>
      <c r="D19" s="4">
        <v>82</v>
      </c>
      <c r="E19" s="4">
        <v>18</v>
      </c>
      <c r="F19" s="5">
        <f t="shared" si="0"/>
        <v>0.253521126760563</v>
      </c>
    </row>
    <row r="20" spans="1:6">
      <c r="A20" s="4">
        <v>239395</v>
      </c>
      <c r="B20" s="4" t="s">
        <v>6</v>
      </c>
      <c r="C20" s="4" t="s">
        <v>11</v>
      </c>
      <c r="D20" s="4">
        <v>81.89</v>
      </c>
      <c r="E20" s="4">
        <v>19</v>
      </c>
      <c r="F20" s="5">
        <f t="shared" si="0"/>
        <v>0.267605633802817</v>
      </c>
    </row>
    <row r="21" spans="1:6">
      <c r="A21" s="4">
        <v>238219</v>
      </c>
      <c r="B21" s="4" t="s">
        <v>6</v>
      </c>
      <c r="C21" s="4" t="s">
        <v>8</v>
      </c>
      <c r="D21" s="4">
        <v>81.75</v>
      </c>
      <c r="E21" s="4">
        <v>20</v>
      </c>
      <c r="F21" s="5">
        <f t="shared" si="0"/>
        <v>0.28169014084507</v>
      </c>
    </row>
    <row r="22" spans="1:6">
      <c r="A22" s="4">
        <v>238225</v>
      </c>
      <c r="B22" s="4" t="s">
        <v>6</v>
      </c>
      <c r="C22" s="4" t="s">
        <v>8</v>
      </c>
      <c r="D22" s="4">
        <v>81.56</v>
      </c>
      <c r="E22" s="4">
        <v>21</v>
      </c>
      <c r="F22" s="5">
        <f t="shared" si="0"/>
        <v>0.295774647887324</v>
      </c>
    </row>
    <row r="23" spans="1:6">
      <c r="A23" s="4">
        <v>238252</v>
      </c>
      <c r="B23" s="4" t="s">
        <v>6</v>
      </c>
      <c r="C23" s="4" t="s">
        <v>11</v>
      </c>
      <c r="D23" s="4">
        <v>81.48</v>
      </c>
      <c r="E23" s="4">
        <v>22</v>
      </c>
      <c r="F23" s="5">
        <f t="shared" si="0"/>
        <v>0.309859154929577</v>
      </c>
    </row>
    <row r="24" spans="1:6">
      <c r="A24" s="4">
        <v>239396</v>
      </c>
      <c r="B24" s="4" t="s">
        <v>6</v>
      </c>
      <c r="C24" s="4" t="s">
        <v>8</v>
      </c>
      <c r="D24" s="4">
        <v>81.44</v>
      </c>
      <c r="E24" s="4">
        <v>23</v>
      </c>
      <c r="F24" s="5">
        <f t="shared" si="0"/>
        <v>0.323943661971831</v>
      </c>
    </row>
    <row r="25" spans="1:6">
      <c r="A25" s="4">
        <v>239432</v>
      </c>
      <c r="B25" s="4" t="s">
        <v>6</v>
      </c>
      <c r="C25" s="4" t="s">
        <v>11</v>
      </c>
      <c r="D25" s="4">
        <v>81.44</v>
      </c>
      <c r="E25" s="4">
        <v>24</v>
      </c>
      <c r="F25" s="5">
        <f t="shared" si="0"/>
        <v>0.338028169014085</v>
      </c>
    </row>
    <row r="26" spans="1:6">
      <c r="A26" s="4">
        <v>239384</v>
      </c>
      <c r="B26" s="4" t="s">
        <v>6</v>
      </c>
      <c r="C26" s="4" t="s">
        <v>11</v>
      </c>
      <c r="D26" s="4">
        <v>81.44</v>
      </c>
      <c r="E26" s="4">
        <v>25</v>
      </c>
      <c r="F26" s="5">
        <f t="shared" si="0"/>
        <v>0.352112676056338</v>
      </c>
    </row>
    <row r="27" spans="1:6">
      <c r="A27" s="4">
        <v>239403</v>
      </c>
      <c r="B27" s="4" t="s">
        <v>6</v>
      </c>
      <c r="C27" s="4" t="s">
        <v>11</v>
      </c>
      <c r="D27" s="4">
        <v>81.36</v>
      </c>
      <c r="E27" s="4">
        <v>26</v>
      </c>
      <c r="F27" s="5">
        <f t="shared" si="0"/>
        <v>0.366197183098592</v>
      </c>
    </row>
    <row r="28" spans="1:6">
      <c r="A28" s="4">
        <v>238236</v>
      </c>
      <c r="B28" s="4" t="s">
        <v>6</v>
      </c>
      <c r="C28" s="4" t="s">
        <v>8</v>
      </c>
      <c r="D28" s="4">
        <v>81.25</v>
      </c>
      <c r="E28" s="4">
        <v>27</v>
      </c>
      <c r="F28" s="5">
        <f t="shared" si="0"/>
        <v>0.380281690140845</v>
      </c>
    </row>
    <row r="29" spans="1:6">
      <c r="A29" s="4">
        <v>239421</v>
      </c>
      <c r="B29" s="4" t="s">
        <v>6</v>
      </c>
      <c r="C29" s="4" t="s">
        <v>11</v>
      </c>
      <c r="D29" s="4">
        <v>81.22</v>
      </c>
      <c r="E29" s="4">
        <v>28</v>
      </c>
      <c r="F29" s="5">
        <f t="shared" si="0"/>
        <v>0.394366197183099</v>
      </c>
    </row>
    <row r="30" spans="1:6">
      <c r="A30" s="4">
        <v>238248</v>
      </c>
      <c r="B30" s="4" t="s">
        <v>6</v>
      </c>
      <c r="C30" s="4" t="s">
        <v>11</v>
      </c>
      <c r="D30" s="4">
        <v>81.22</v>
      </c>
      <c r="E30" s="4">
        <v>29</v>
      </c>
      <c r="F30" s="5">
        <f t="shared" si="0"/>
        <v>0.408450704225352</v>
      </c>
    </row>
    <row r="31" spans="1:6">
      <c r="A31" s="4">
        <v>238191</v>
      </c>
      <c r="B31" s="4" t="s">
        <v>6</v>
      </c>
      <c r="C31" s="4" t="s">
        <v>11</v>
      </c>
      <c r="D31" s="4">
        <v>81.11</v>
      </c>
      <c r="E31" s="4">
        <v>30</v>
      </c>
      <c r="F31" s="5">
        <f t="shared" si="0"/>
        <v>0.422535211267606</v>
      </c>
    </row>
    <row r="32" spans="1:6">
      <c r="A32" s="4">
        <v>238187</v>
      </c>
      <c r="B32" s="4" t="s">
        <v>6</v>
      </c>
      <c r="C32" s="4" t="s">
        <v>11</v>
      </c>
      <c r="D32" s="4">
        <v>81</v>
      </c>
      <c r="E32" s="4">
        <v>31</v>
      </c>
      <c r="F32" s="5">
        <f t="shared" si="0"/>
        <v>0.436619718309859</v>
      </c>
    </row>
    <row r="33" spans="1:6">
      <c r="A33" s="4">
        <v>238288</v>
      </c>
      <c r="B33" s="4" t="s">
        <v>6</v>
      </c>
      <c r="C33" s="4" t="s">
        <v>12</v>
      </c>
      <c r="D33" s="4">
        <v>81</v>
      </c>
      <c r="E33" s="4">
        <v>32</v>
      </c>
      <c r="F33" s="5">
        <f t="shared" si="0"/>
        <v>0.450704225352113</v>
      </c>
    </row>
    <row r="34" spans="1:6">
      <c r="A34" s="4">
        <v>239399</v>
      </c>
      <c r="B34" s="4" t="s">
        <v>6</v>
      </c>
      <c r="C34" s="4" t="s">
        <v>8</v>
      </c>
      <c r="D34" s="4">
        <v>81</v>
      </c>
      <c r="E34" s="4">
        <v>33</v>
      </c>
      <c r="F34" s="5">
        <f t="shared" si="0"/>
        <v>0.464788732394366</v>
      </c>
    </row>
    <row r="35" spans="1:6">
      <c r="A35" s="4">
        <v>238242</v>
      </c>
      <c r="B35" s="4" t="s">
        <v>6</v>
      </c>
      <c r="C35" s="4" t="s">
        <v>11</v>
      </c>
      <c r="D35" s="4">
        <v>80.89</v>
      </c>
      <c r="E35" s="4">
        <v>34</v>
      </c>
      <c r="F35" s="5">
        <f t="shared" si="0"/>
        <v>0.47887323943662</v>
      </c>
    </row>
    <row r="36" spans="1:6">
      <c r="A36" s="4">
        <v>238180</v>
      </c>
      <c r="B36" s="4" t="s">
        <v>6</v>
      </c>
      <c r="C36" s="4" t="s">
        <v>11</v>
      </c>
      <c r="D36" s="4">
        <v>80.67</v>
      </c>
      <c r="E36" s="4">
        <v>35</v>
      </c>
      <c r="F36" s="5">
        <f t="shared" si="0"/>
        <v>0.492957746478873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tabSelected="1" workbookViewId="0">
      <selection activeCell="E3" sqref="E3"/>
    </sheetView>
  </sheetViews>
  <sheetFormatPr defaultColWidth="9" defaultRowHeight="13.5" outlineLevelRow="2" outlineLevelCol="5"/>
  <cols>
    <col min="2" max="2" width="18.25" customWidth="1"/>
    <col min="3" max="3" width="18.5" customWidth="1"/>
    <col min="5" max="5" width="11.125" customWidth="1"/>
    <col min="6" max="6" width="12.625" style="1"/>
  </cols>
  <sheetData>
    <row r="1" ht="27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13</v>
      </c>
      <c r="F1" s="3" t="s">
        <v>5</v>
      </c>
    </row>
    <row r="2" spans="1:6">
      <c r="A2" s="4">
        <v>238295</v>
      </c>
      <c r="B2" s="4" t="s">
        <v>6</v>
      </c>
      <c r="C2" s="4" t="s">
        <v>8</v>
      </c>
      <c r="D2" s="4">
        <v>85.58</v>
      </c>
      <c r="E2" s="4">
        <v>1</v>
      </c>
      <c r="F2" s="5">
        <f>E2/5</f>
        <v>0.2</v>
      </c>
    </row>
    <row r="3" spans="1:6">
      <c r="A3" s="4">
        <v>238290</v>
      </c>
      <c r="B3" s="4" t="s">
        <v>6</v>
      </c>
      <c r="C3" s="4" t="s">
        <v>8</v>
      </c>
      <c r="D3" s="4">
        <v>81</v>
      </c>
      <c r="E3" s="4">
        <v>2</v>
      </c>
      <c r="F3" s="5">
        <f>E3/5</f>
        <v>0.4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23通信</vt:lpstr>
      <vt:lpstr>23信号</vt:lpstr>
      <vt:lpstr>23微波</vt:lpstr>
      <vt:lpstr>23电路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</dc:creator>
  <cp:lastModifiedBy>BLACK SWAN</cp:lastModifiedBy>
  <dcterms:created xsi:type="dcterms:W3CDTF">2025-10-09T13:10:00Z</dcterms:created>
  <dcterms:modified xsi:type="dcterms:W3CDTF">2025-10-10T02:26:04Z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2BA02BB4790347FE94EC6C465B2A7047_13</vt:lpwstr>
  </property>
  <property fmtid="{D5CDD505-2E9C-101B-9397-08002B2CF9AE}" pid="3" name="KSOProductBuildVer">
    <vt:lpwstr>2052-12.1.0.23125</vt:lpwstr>
  </property>
</Properties>
</file>